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Documentos/Escritorio/PRINCIPALES CIFRAS Y FICHA COMUNICACIONES/ACTUALIZACION ARCHIVOS MENSUALES/"/>
    </mc:Choice>
  </mc:AlternateContent>
  <xr:revisionPtr revIDLastSave="517" documentId="14_{39FAB0D2-E094-4BB5-A47D-D22362400D4F}" xr6:coauthVersionLast="47" xr6:coauthVersionMax="47" xr10:uidLastSave="{59AF28DA-0620-498D-B176-238F6604BDF7}"/>
  <bookViews>
    <workbookView xWindow="28680" yWindow="-990" windowWidth="29040" windowHeight="15720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5" i="6" l="1"/>
  <c r="L134" i="6"/>
  <c r="L133" i="6"/>
  <c r="L132" i="6"/>
  <c r="L131" i="6"/>
  <c r="L130" i="6"/>
  <c r="L129" i="6"/>
  <c r="L127" i="6"/>
  <c r="L126" i="6"/>
  <c r="L125" i="6"/>
  <c r="L124" i="6"/>
  <c r="L123" i="6"/>
  <c r="L122" i="6"/>
  <c r="L120" i="6"/>
  <c r="L121" i="6"/>
  <c r="L119" i="6"/>
  <c r="L118" i="6"/>
  <c r="L117" i="6"/>
  <c r="L116" i="6"/>
  <c r="L128" i="6" l="1"/>
  <c r="L115" i="6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<sst xmlns="http://schemas.openxmlformats.org/spreadsheetml/2006/main" count="14" uniqueCount="14">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</sst>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4297045681687171E-2"/>
          <c:y val="3.8376497964327239E-2"/>
          <c:w val="0.92031021326552287"/>
          <c:h val="0.852108542961612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ComisionesxTipología!$C$138:$K$138</c:f>
              <c:numCache>
                <c:formatCode>_-"$"* #,##0_-;\-"$"* #,##0_-;_-"$"* "-"??_-;_-@_-</c:formatCode>
                <c:ptCount val="9"/>
                <c:pt idx="0">
                  <c:v>1423207</c:v>
                </c:pt>
                <c:pt idx="1">
                  <c:v>434258</c:v>
                </c:pt>
                <c:pt idx="2">
                  <c:v>72651</c:v>
                </c:pt>
                <c:pt idx="3">
                  <c:v>43811</c:v>
                </c:pt>
                <c:pt idx="4">
                  <c:v>209337</c:v>
                </c:pt>
                <c:pt idx="5">
                  <c:v>194228</c:v>
                </c:pt>
                <c:pt idx="6">
                  <c:v>139357</c:v>
                </c:pt>
                <c:pt idx="7">
                  <c:v>431</c:v>
                </c:pt>
                <c:pt idx="8">
                  <c:v>135926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297452</xdr:colOff>
      <xdr:row>141</xdr:row>
      <xdr:rowOff>170361</xdr:rowOff>
    </xdr:from>
    <xdr:to>
      <xdr:col>11</xdr:col>
      <xdr:colOff>828130</xdr:colOff>
      <xdr:row>171</xdr:row>
      <xdr:rowOff>97154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167954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6"/>
  <sheetViews>
    <sheetView showGridLines="0" tabSelected="1" zoomScale="85" zoomScaleNormal="85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baseColWidth="10" defaultColWidth="0" defaultRowHeight="14.4" zeroHeight="1" x14ac:dyDescent="0.3"/>
  <cols>
    <col min="1" max="1" width="7.28515625" style="2" customWidth="1"/>
    <col min="2" max="2" width="20.42578125" style="2" customWidth="1"/>
    <col min="3" max="3" width="20.7109375" style="2" customWidth="1"/>
    <col min="4" max="4" width="24.140625" style="2" customWidth="1"/>
    <col min="5" max="10" width="20.7109375" style="2" customWidth="1"/>
    <col min="11" max="11" width="15.7109375" style="2" bestFit="1" customWidth="1"/>
    <col min="12" max="12" width="17.28515625" style="2" bestFit="1" customWidth="1"/>
    <col min="13" max="13" width="14.7109375" style="2" customWidth="1"/>
    <col min="14" max="16384" width="14.7109375" style="2" hidden="1"/>
  </cols>
  <sheetData>
    <row r="1" spans="2:12" x14ac:dyDescent="0.3"/>
    <row r="2" spans="2:12" x14ac:dyDescent="0.3"/>
    <row r="3" spans="2:12" x14ac:dyDescent="0.3"/>
    <row r="4" spans="2:12" ht="15" thickBot="1" x14ac:dyDescent="0.35"/>
    <row r="5" spans="2:12" s="3" customFormat="1" ht="15.6" customHeight="1" thickBot="1" x14ac:dyDescent="0.35">
      <c r="B5" s="67" t="s">
        <v>11</v>
      </c>
      <c r="C5" s="68"/>
      <c r="D5" s="68"/>
      <c r="E5" s="68"/>
      <c r="F5" s="68"/>
      <c r="G5" s="68"/>
      <c r="H5" s="68"/>
      <c r="I5" s="68"/>
      <c r="J5" s="68"/>
      <c r="K5" s="68"/>
      <c r="L5" s="69"/>
    </row>
    <row r="6" spans="2:12" s="3" customFormat="1" ht="63" thickBot="1" x14ac:dyDescent="0.35">
      <c r="B6" s="49" t="s">
        <v>0</v>
      </c>
      <c r="C6" s="50" t="s">
        <v>12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7</v>
      </c>
      <c r="I6" s="50" t="s">
        <v>8</v>
      </c>
      <c r="J6" s="51" t="s">
        <v>9</v>
      </c>
      <c r="K6" s="51" t="s">
        <v>13</v>
      </c>
      <c r="L6" s="52" t="s">
        <v>10</v>
      </c>
    </row>
    <row r="7" spans="2:12" ht="15.6" x14ac:dyDescent="0.3">
      <c r="B7" s="53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6" x14ac:dyDescent="0.3">
      <c r="B8" s="54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6" x14ac:dyDescent="0.3">
      <c r="B9" s="54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6" x14ac:dyDescent="0.3">
      <c r="B10" s="54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6" x14ac:dyDescent="0.3">
      <c r="B11" s="54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6" x14ac:dyDescent="0.3">
      <c r="B12" s="54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6" x14ac:dyDescent="0.3">
      <c r="B13" s="54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6" x14ac:dyDescent="0.3">
      <c r="B14" s="54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6" x14ac:dyDescent="0.3">
      <c r="B15" s="54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6" x14ac:dyDescent="0.3">
      <c r="B16" s="54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6" x14ac:dyDescent="0.3">
      <c r="B17" s="54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.2" thickBot="1" x14ac:dyDescent="0.35">
      <c r="B18" s="55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6" x14ac:dyDescent="0.3">
      <c r="B19" s="53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6" x14ac:dyDescent="0.3">
      <c r="B20" s="54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6" x14ac:dyDescent="0.3">
      <c r="B21" s="54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6" x14ac:dyDescent="0.3">
      <c r="B22" s="54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6" x14ac:dyDescent="0.3">
      <c r="B23" s="54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6" x14ac:dyDescent="0.3">
      <c r="B24" s="54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6" x14ac:dyDescent="0.3">
      <c r="B25" s="54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6" x14ac:dyDescent="0.3">
      <c r="B26" s="54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6" x14ac:dyDescent="0.3">
      <c r="B27" s="54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6" x14ac:dyDescent="0.3">
      <c r="B28" s="54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6" x14ac:dyDescent="0.3">
      <c r="B29" s="54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.2" thickBot="1" x14ac:dyDescent="0.35">
      <c r="B30" s="55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6" x14ac:dyDescent="0.3">
      <c r="B31" s="56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6" x14ac:dyDescent="0.3">
      <c r="B32" s="57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6" x14ac:dyDescent="0.3">
      <c r="B33" s="57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6" x14ac:dyDescent="0.3">
      <c r="B34" s="57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6" x14ac:dyDescent="0.3">
      <c r="B35" s="57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6" x14ac:dyDescent="0.3">
      <c r="B36" s="57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6" x14ac:dyDescent="0.3">
      <c r="B37" s="57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6" x14ac:dyDescent="0.3">
      <c r="B38" s="57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6" x14ac:dyDescent="0.3">
      <c r="B39" s="57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6" x14ac:dyDescent="0.3">
      <c r="B40" s="57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6" x14ac:dyDescent="0.3">
      <c r="B41" s="57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.2" thickBot="1" x14ac:dyDescent="0.35">
      <c r="B42" s="58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6" x14ac:dyDescent="0.3">
      <c r="B43" s="59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6" x14ac:dyDescent="0.3">
      <c r="B44" s="60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6" x14ac:dyDescent="0.3">
      <c r="B45" s="60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6" x14ac:dyDescent="0.3">
      <c r="B46" s="60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6" x14ac:dyDescent="0.3">
      <c r="B47" s="60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6" x14ac:dyDescent="0.3">
      <c r="B48" s="60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6" x14ac:dyDescent="0.3">
      <c r="B49" s="60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6" x14ac:dyDescent="0.3">
      <c r="B50" s="60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6" x14ac:dyDescent="0.3">
      <c r="B51" s="60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6" x14ac:dyDescent="0.3">
      <c r="B52" s="60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6" x14ac:dyDescent="0.3">
      <c r="B53" s="60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.2" thickBot="1" x14ac:dyDescent="0.35">
      <c r="B54" s="61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6" x14ac:dyDescent="0.3">
      <c r="B55" s="59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6" x14ac:dyDescent="0.3">
      <c r="B56" s="60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6" x14ac:dyDescent="0.3">
      <c r="B57" s="60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6" x14ac:dyDescent="0.3">
      <c r="B58" s="60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6" x14ac:dyDescent="0.3">
      <c r="B59" s="60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6" x14ac:dyDescent="0.3">
      <c r="B60" s="60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6" x14ac:dyDescent="0.3">
      <c r="B61" s="60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6" x14ac:dyDescent="0.3">
      <c r="B62" s="61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6" x14ac:dyDescent="0.3">
      <c r="B63" s="61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6" x14ac:dyDescent="0.3">
      <c r="B64" s="61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6" x14ac:dyDescent="0.3">
      <c r="B65" s="61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.2" thickBot="1" x14ac:dyDescent="0.35">
      <c r="B66" s="58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6" x14ac:dyDescent="0.3">
      <c r="B67" s="62">
        <v>43466</v>
      </c>
      <c r="C67" s="42">
        <v>69742.547678170013</v>
      </c>
      <c r="D67" s="42">
        <v>20838.595716910018</v>
      </c>
      <c r="E67" s="43">
        <v>4897.8290404400004</v>
      </c>
      <c r="F67" s="42">
        <v>9847.1892081100032</v>
      </c>
      <c r="G67" s="42">
        <v>11000.877080309976</v>
      </c>
      <c r="H67" s="42">
        <v>10400.46947579</v>
      </c>
      <c r="I67" s="42">
        <v>5259.8597879700001</v>
      </c>
      <c r="J67" s="44">
        <v>34.601001000000004</v>
      </c>
      <c r="K67" s="44"/>
      <c r="L67" s="45">
        <v>132021.96898870001</v>
      </c>
    </row>
    <row r="68" spans="2:12" ht="15.6" x14ac:dyDescent="0.3">
      <c r="B68" s="61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6" x14ac:dyDescent="0.3">
      <c r="B69" s="61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6" x14ac:dyDescent="0.3">
      <c r="B70" s="61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6" x14ac:dyDescent="0.3">
      <c r="B71" s="61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6" x14ac:dyDescent="0.3">
      <c r="B72" s="61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6" x14ac:dyDescent="0.3">
      <c r="B73" s="61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6" x14ac:dyDescent="0.3">
      <c r="B74" s="61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6" x14ac:dyDescent="0.3">
      <c r="B75" s="61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6" x14ac:dyDescent="0.3">
      <c r="B76" s="61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6" x14ac:dyDescent="0.3">
      <c r="B77" s="61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.2" thickBot="1" x14ac:dyDescent="0.35">
      <c r="B78" s="58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6" x14ac:dyDescent="0.3">
      <c r="B79" s="62">
        <v>43831</v>
      </c>
      <c r="C79" s="42">
        <v>85210.824874119979</v>
      </c>
      <c r="D79" s="42">
        <v>24630.640023899938</v>
      </c>
      <c r="E79" s="43">
        <v>19412.328701600003</v>
      </c>
      <c r="F79" s="42">
        <v>2396.7304577300001</v>
      </c>
      <c r="G79" s="42">
        <v>12317.239759840029</v>
      </c>
      <c r="H79" s="42">
        <v>11809.091618870001</v>
      </c>
      <c r="I79" s="42">
        <v>6786.7644717499961</v>
      </c>
      <c r="J79" s="44">
        <v>37.911963389999997</v>
      </c>
      <c r="K79" s="44">
        <v>11213.439415479997</v>
      </c>
      <c r="L79" s="45">
        <v>173814.97128668029</v>
      </c>
    </row>
    <row r="80" spans="2:12" ht="15.6" x14ac:dyDescent="0.3">
      <c r="B80" s="61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6" x14ac:dyDescent="0.3">
      <c r="B81" s="61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6" x14ac:dyDescent="0.3">
      <c r="B82" s="61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6" x14ac:dyDescent="0.3">
      <c r="B83" s="61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6" x14ac:dyDescent="0.3">
      <c r="B84" s="61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6" x14ac:dyDescent="0.3">
      <c r="B85" s="61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6" x14ac:dyDescent="0.3">
      <c r="B86" s="61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6" x14ac:dyDescent="0.3">
      <c r="B87" s="61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6" x14ac:dyDescent="0.3">
      <c r="B88" s="61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6" x14ac:dyDescent="0.3">
      <c r="B89" s="61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.2" thickBot="1" x14ac:dyDescent="0.35">
      <c r="B90" s="58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6" x14ac:dyDescent="0.3">
      <c r="B91" s="62">
        <v>44197</v>
      </c>
      <c r="C91" s="42">
        <v>97852.965517930003</v>
      </c>
      <c r="D91" s="42">
        <v>32721.45136134002</v>
      </c>
      <c r="E91" s="43">
        <v>4800.6295743199998</v>
      </c>
      <c r="F91" s="42">
        <v>3899.3871876099988</v>
      </c>
      <c r="G91" s="42">
        <v>12282.650388819924</v>
      </c>
      <c r="H91" s="42">
        <v>12213.171787510002</v>
      </c>
      <c r="I91" s="42">
        <v>7107.4808923900009</v>
      </c>
      <c r="J91" s="44">
        <v>59.747148639999999</v>
      </c>
      <c r="K91" s="44">
        <v>10933.433870360001</v>
      </c>
      <c r="L91" s="45">
        <v>181870.91772891994</v>
      </c>
    </row>
    <row r="92" spans="2:12" ht="15.6" x14ac:dyDescent="0.3">
      <c r="B92" s="61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6" x14ac:dyDescent="0.3">
      <c r="B93" s="61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6" x14ac:dyDescent="0.3">
      <c r="B94" s="61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6" x14ac:dyDescent="0.3">
      <c r="B95" s="61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6" x14ac:dyDescent="0.3">
      <c r="B96" s="61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6" x14ac:dyDescent="0.3">
      <c r="B97" s="61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6" x14ac:dyDescent="0.3">
      <c r="B98" s="61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6" x14ac:dyDescent="0.3">
      <c r="B99" s="61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.2" thickBot="1" x14ac:dyDescent="0.35">
      <c r="B100" s="61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6" x14ac:dyDescent="0.3">
      <c r="B101" s="61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45">
        <v>1849724.4007593093</v>
      </c>
    </row>
    <row r="102" spans="2:12" ht="16.2" thickBot="1" x14ac:dyDescent="0.35">
      <c r="B102" s="61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3">
        <v>621</v>
      </c>
      <c r="K102" s="40">
        <v>129621</v>
      </c>
      <c r="L102" s="41">
        <v>2007266</v>
      </c>
    </row>
    <row r="103" spans="2:12" ht="15.6" x14ac:dyDescent="0.3">
      <c r="B103" s="59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48">
        <v>43</v>
      </c>
      <c r="K103" s="48">
        <v>10992</v>
      </c>
      <c r="L103" s="64">
        <f>SUM(C103:K103)</f>
        <v>159720</v>
      </c>
    </row>
    <row r="104" spans="2:12" ht="15.6" x14ac:dyDescent="0.3">
      <c r="B104" s="60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46">
        <v>87</v>
      </c>
      <c r="K104" s="46">
        <v>22058</v>
      </c>
      <c r="L104" s="65">
        <f>SUM(C104:K104)</f>
        <v>312509</v>
      </c>
    </row>
    <row r="105" spans="2:12" ht="15.6" x14ac:dyDescent="0.3">
      <c r="B105" s="60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46">
        <v>127</v>
      </c>
      <c r="K105" s="46">
        <v>32238</v>
      </c>
      <c r="L105" s="65">
        <v>462046</v>
      </c>
    </row>
    <row r="106" spans="2:12" ht="15.6" x14ac:dyDescent="0.3">
      <c r="B106" s="60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46">
        <v>167</v>
      </c>
      <c r="K106" s="46">
        <v>42888</v>
      </c>
      <c r="L106" s="65">
        <f t="shared" ref="L106:L138" si="0">SUM(C106:K106)</f>
        <v>621645</v>
      </c>
    </row>
    <row r="107" spans="2:12" ht="15.6" x14ac:dyDescent="0.3">
      <c r="B107" s="60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46">
        <v>208</v>
      </c>
      <c r="K107" s="46">
        <v>52628</v>
      </c>
      <c r="L107" s="65">
        <f t="shared" si="0"/>
        <v>787150</v>
      </c>
    </row>
    <row r="108" spans="2:12" ht="15.6" x14ac:dyDescent="0.3">
      <c r="B108" s="60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46">
        <v>249</v>
      </c>
      <c r="K108" s="46">
        <v>63978</v>
      </c>
      <c r="L108" s="65">
        <f t="shared" si="0"/>
        <v>947972</v>
      </c>
    </row>
    <row r="109" spans="2:12" ht="16.2" thickBot="1" x14ac:dyDescent="0.35">
      <c r="B109" s="58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47">
        <v>290</v>
      </c>
      <c r="K109" s="47">
        <v>74752</v>
      </c>
      <c r="L109" s="66">
        <f t="shared" si="0"/>
        <v>1106850</v>
      </c>
    </row>
    <row r="110" spans="2:12" ht="16.2" thickBot="1" x14ac:dyDescent="0.35">
      <c r="B110" s="58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47">
        <v>331</v>
      </c>
      <c r="K110" s="47">
        <v>82087</v>
      </c>
      <c r="L110" s="66">
        <f t="shared" si="0"/>
        <v>1263204</v>
      </c>
    </row>
    <row r="111" spans="2:12" ht="16.2" thickBot="1" x14ac:dyDescent="0.35">
      <c r="B111" s="58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47">
        <v>373</v>
      </c>
      <c r="K111" s="47">
        <v>92637</v>
      </c>
      <c r="L111" s="66">
        <f t="shared" si="0"/>
        <v>1507595</v>
      </c>
    </row>
    <row r="112" spans="2:12" ht="16.2" thickBot="1" x14ac:dyDescent="0.35">
      <c r="B112" s="58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47">
        <v>416</v>
      </c>
      <c r="K112" s="47">
        <v>103192</v>
      </c>
      <c r="L112" s="66">
        <f t="shared" si="0"/>
        <v>1679745</v>
      </c>
    </row>
    <row r="113" spans="2:12" ht="16.2" thickBot="1" x14ac:dyDescent="0.35">
      <c r="B113" s="58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47">
        <v>461</v>
      </c>
      <c r="K113" s="47">
        <v>112889</v>
      </c>
      <c r="L113" s="66">
        <f t="shared" si="0"/>
        <v>1853975</v>
      </c>
    </row>
    <row r="114" spans="2:12" ht="16.2" thickBot="1" x14ac:dyDescent="0.35">
      <c r="B114" s="58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47">
        <v>511</v>
      </c>
      <c r="K114" s="47">
        <v>123798</v>
      </c>
      <c r="L114" s="66">
        <f t="shared" si="0"/>
        <v>2036425</v>
      </c>
    </row>
    <row r="115" spans="2:12" ht="16.2" thickBot="1" x14ac:dyDescent="0.35">
      <c r="B115" s="58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47">
        <v>62</v>
      </c>
      <c r="K115" s="47">
        <v>10880</v>
      </c>
      <c r="L115" s="66">
        <f t="shared" si="0"/>
        <v>200311</v>
      </c>
    </row>
    <row r="116" spans="2:12" ht="16.2" thickBot="1" x14ac:dyDescent="0.35">
      <c r="B116" s="58">
        <v>44958</v>
      </c>
      <c r="C116" s="10">
        <v>194913</v>
      </c>
      <c r="D116" s="10">
        <v>65902</v>
      </c>
      <c r="E116" s="11">
        <v>18001</v>
      </c>
      <c r="F116" s="10">
        <v>5643</v>
      </c>
      <c r="G116" s="10">
        <v>33644</v>
      </c>
      <c r="H116" s="10">
        <v>31721</v>
      </c>
      <c r="I116" s="10">
        <v>20874</v>
      </c>
      <c r="J116" s="47">
        <v>121</v>
      </c>
      <c r="K116" s="47">
        <v>21837</v>
      </c>
      <c r="L116" s="66">
        <f t="shared" si="0"/>
        <v>392656</v>
      </c>
    </row>
    <row r="117" spans="2:12" ht="16.2" thickBot="1" x14ac:dyDescent="0.35">
      <c r="B117" s="58">
        <v>44986</v>
      </c>
      <c r="C117" s="10">
        <v>313653</v>
      </c>
      <c r="D117" s="10">
        <v>100300</v>
      </c>
      <c r="E117" s="11">
        <v>39966</v>
      </c>
      <c r="F117" s="10">
        <v>9822</v>
      </c>
      <c r="G117" s="10">
        <v>50173</v>
      </c>
      <c r="H117" s="10">
        <v>50952</v>
      </c>
      <c r="I117" s="10">
        <v>30503</v>
      </c>
      <c r="J117" s="47">
        <v>182</v>
      </c>
      <c r="K117" s="47">
        <v>33706</v>
      </c>
      <c r="L117" s="66">
        <f t="shared" si="0"/>
        <v>629257</v>
      </c>
    </row>
    <row r="118" spans="2:12" ht="16.2" thickBot="1" x14ac:dyDescent="0.35">
      <c r="B118" s="58">
        <v>45017</v>
      </c>
      <c r="C118" s="10">
        <v>415086</v>
      </c>
      <c r="D118" s="10">
        <v>135326</v>
      </c>
      <c r="E118" s="11">
        <v>50421</v>
      </c>
      <c r="F118" s="10">
        <v>14440</v>
      </c>
      <c r="G118" s="10">
        <v>66308</v>
      </c>
      <c r="H118" s="10">
        <v>67011</v>
      </c>
      <c r="I118" s="10">
        <v>40577</v>
      </c>
      <c r="J118" s="47">
        <v>239</v>
      </c>
      <c r="K118" s="47">
        <v>46490</v>
      </c>
      <c r="L118" s="66">
        <f t="shared" si="0"/>
        <v>835898</v>
      </c>
    </row>
    <row r="119" spans="2:12" ht="16.2" thickBot="1" x14ac:dyDescent="0.35">
      <c r="B119" s="58">
        <v>45047</v>
      </c>
      <c r="C119" s="10">
        <v>515994</v>
      </c>
      <c r="D119" s="10">
        <v>169688</v>
      </c>
      <c r="E119" s="11">
        <v>54920</v>
      </c>
      <c r="F119" s="10">
        <v>17831</v>
      </c>
      <c r="G119" s="10">
        <v>82951</v>
      </c>
      <c r="H119" s="10">
        <v>81396</v>
      </c>
      <c r="I119" s="10">
        <v>50788</v>
      </c>
      <c r="J119" s="47">
        <v>295</v>
      </c>
      <c r="K119" s="47">
        <v>57331</v>
      </c>
      <c r="L119" s="66">
        <f t="shared" si="0"/>
        <v>1031194</v>
      </c>
    </row>
    <row r="120" spans="2:12" ht="16.2" thickBot="1" x14ac:dyDescent="0.35">
      <c r="B120" s="58">
        <v>45078</v>
      </c>
      <c r="C120" s="10">
        <v>615652</v>
      </c>
      <c r="D120" s="10">
        <v>204481</v>
      </c>
      <c r="E120" s="11">
        <v>58707</v>
      </c>
      <c r="F120" s="10">
        <v>20893</v>
      </c>
      <c r="G120" s="10">
        <v>99214</v>
      </c>
      <c r="H120" s="10">
        <v>96122</v>
      </c>
      <c r="I120" s="10">
        <v>61089</v>
      </c>
      <c r="J120" s="47">
        <v>346</v>
      </c>
      <c r="K120" s="47">
        <v>68848</v>
      </c>
      <c r="L120" s="66">
        <f t="shared" si="0"/>
        <v>1225352</v>
      </c>
    </row>
    <row r="121" spans="2:12" ht="16.2" thickBot="1" x14ac:dyDescent="0.35">
      <c r="B121" s="58">
        <v>45108</v>
      </c>
      <c r="C121" s="10">
        <v>717159</v>
      </c>
      <c r="D121" s="10">
        <v>238007</v>
      </c>
      <c r="E121" s="11">
        <v>63047</v>
      </c>
      <c r="F121" s="10">
        <v>24350</v>
      </c>
      <c r="G121" s="10">
        <v>115940</v>
      </c>
      <c r="H121" s="10">
        <v>111524</v>
      </c>
      <c r="I121" s="10">
        <v>72174</v>
      </c>
      <c r="J121" s="47">
        <v>399</v>
      </c>
      <c r="K121" s="47">
        <v>79800</v>
      </c>
      <c r="L121" s="66">
        <f t="shared" si="0"/>
        <v>1422400</v>
      </c>
    </row>
    <row r="122" spans="2:12" ht="16.2" thickBot="1" x14ac:dyDescent="0.35">
      <c r="B122" s="58">
        <v>45139</v>
      </c>
      <c r="C122" s="10">
        <v>826024</v>
      </c>
      <c r="D122" s="10">
        <v>272274</v>
      </c>
      <c r="E122" s="11">
        <v>67581</v>
      </c>
      <c r="F122" s="10">
        <v>27392</v>
      </c>
      <c r="G122" s="10">
        <v>132528</v>
      </c>
      <c r="H122" s="10">
        <v>125932</v>
      </c>
      <c r="I122" s="10">
        <v>82864</v>
      </c>
      <c r="J122" s="47">
        <v>449</v>
      </c>
      <c r="K122" s="47">
        <v>91676</v>
      </c>
      <c r="L122" s="66">
        <f t="shared" si="0"/>
        <v>1626720</v>
      </c>
    </row>
    <row r="123" spans="2:12" ht="16.2" thickBot="1" x14ac:dyDescent="0.35">
      <c r="B123" s="58">
        <v>45170</v>
      </c>
      <c r="C123" s="10">
        <v>934618</v>
      </c>
      <c r="D123" s="10">
        <v>306427</v>
      </c>
      <c r="E123" s="11">
        <v>70980</v>
      </c>
      <c r="F123" s="10">
        <v>29932</v>
      </c>
      <c r="G123" s="10">
        <v>149200</v>
      </c>
      <c r="H123" s="10">
        <v>140075</v>
      </c>
      <c r="I123" s="10">
        <v>93556</v>
      </c>
      <c r="J123" s="47">
        <v>496</v>
      </c>
      <c r="K123" s="47">
        <v>102607</v>
      </c>
      <c r="L123" s="66">
        <f t="shared" si="0"/>
        <v>1827891</v>
      </c>
    </row>
    <row r="124" spans="2:12" ht="16.2" thickBot="1" x14ac:dyDescent="0.35">
      <c r="B124" s="58">
        <v>45200</v>
      </c>
      <c r="C124" s="10">
        <v>1044913</v>
      </c>
      <c r="D124" s="10">
        <v>338715</v>
      </c>
      <c r="E124" s="11">
        <v>75425</v>
      </c>
      <c r="F124" s="10">
        <v>32405</v>
      </c>
      <c r="G124" s="10">
        <v>162847</v>
      </c>
      <c r="H124" s="10">
        <v>154466</v>
      </c>
      <c r="I124" s="10">
        <v>103890</v>
      </c>
      <c r="J124" s="47">
        <v>543</v>
      </c>
      <c r="K124" s="47">
        <v>113509</v>
      </c>
      <c r="L124" s="66">
        <f t="shared" si="0"/>
        <v>2026713</v>
      </c>
    </row>
    <row r="125" spans="2:12" ht="16.2" thickBot="1" x14ac:dyDescent="0.35">
      <c r="B125" s="58">
        <v>45231</v>
      </c>
      <c r="C125" s="10">
        <v>1149882</v>
      </c>
      <c r="D125" s="10">
        <v>374574</v>
      </c>
      <c r="E125" s="11">
        <v>79990</v>
      </c>
      <c r="F125" s="10">
        <v>35831</v>
      </c>
      <c r="G125" s="10">
        <v>181980</v>
      </c>
      <c r="H125" s="10">
        <v>169168</v>
      </c>
      <c r="I125" s="10">
        <v>116422</v>
      </c>
      <c r="J125" s="47">
        <v>586</v>
      </c>
      <c r="K125" s="47">
        <v>125109</v>
      </c>
      <c r="L125" s="66">
        <f t="shared" si="0"/>
        <v>2233542</v>
      </c>
    </row>
    <row r="126" spans="2:12" ht="16.2" thickBot="1" x14ac:dyDescent="0.35">
      <c r="B126" s="58">
        <v>45261</v>
      </c>
      <c r="C126" s="10">
        <v>1266334</v>
      </c>
      <c r="D126" s="10">
        <v>412218</v>
      </c>
      <c r="E126" s="11">
        <v>86265</v>
      </c>
      <c r="F126" s="10">
        <v>38998</v>
      </c>
      <c r="G126" s="10">
        <v>198352</v>
      </c>
      <c r="H126" s="10">
        <v>184194</v>
      </c>
      <c r="I126" s="10">
        <v>127650</v>
      </c>
      <c r="J126" s="47">
        <v>629</v>
      </c>
      <c r="K126" s="47">
        <v>136530</v>
      </c>
      <c r="L126" s="66">
        <f t="shared" si="0"/>
        <v>2451170</v>
      </c>
    </row>
    <row r="127" spans="2:12" ht="16.2" thickBot="1" x14ac:dyDescent="0.35">
      <c r="B127" s="58">
        <v>45292</v>
      </c>
      <c r="C127" s="10">
        <v>115624</v>
      </c>
      <c r="D127" s="10">
        <v>35957</v>
      </c>
      <c r="E127" s="11">
        <v>7025</v>
      </c>
      <c r="F127" s="10">
        <v>6557</v>
      </c>
      <c r="G127" s="10">
        <v>17719</v>
      </c>
      <c r="H127" s="10">
        <v>17087</v>
      </c>
      <c r="I127" s="10">
        <v>12056</v>
      </c>
      <c r="J127" s="47">
        <v>43</v>
      </c>
      <c r="K127" s="47">
        <v>11720</v>
      </c>
      <c r="L127" s="66">
        <f t="shared" si="0"/>
        <v>223788</v>
      </c>
    </row>
    <row r="128" spans="2:12" ht="16.2" thickBot="1" x14ac:dyDescent="0.35">
      <c r="B128" s="58">
        <v>45323</v>
      </c>
      <c r="C128" s="10">
        <v>224641</v>
      </c>
      <c r="D128" s="10">
        <v>71598</v>
      </c>
      <c r="E128" s="11">
        <v>11699</v>
      </c>
      <c r="F128" s="10">
        <v>10237</v>
      </c>
      <c r="G128" s="10">
        <v>35314</v>
      </c>
      <c r="H128" s="10">
        <v>32587</v>
      </c>
      <c r="I128" s="10">
        <v>23387</v>
      </c>
      <c r="J128" s="47">
        <v>81</v>
      </c>
      <c r="K128" s="47">
        <v>22977</v>
      </c>
      <c r="L128" s="66">
        <f t="shared" si="0"/>
        <v>432521</v>
      </c>
    </row>
    <row r="129" spans="2:12" ht="16.2" thickBot="1" x14ac:dyDescent="0.35">
      <c r="B129" s="58">
        <v>45352</v>
      </c>
      <c r="C129" s="10">
        <v>341104</v>
      </c>
      <c r="D129" s="10">
        <v>108490</v>
      </c>
      <c r="E129" s="11">
        <v>17798</v>
      </c>
      <c r="F129" s="10">
        <v>14343</v>
      </c>
      <c r="G129" s="10">
        <v>52639</v>
      </c>
      <c r="H129" s="10">
        <v>49075</v>
      </c>
      <c r="I129" s="10">
        <v>34958</v>
      </c>
      <c r="J129" s="47">
        <v>121</v>
      </c>
      <c r="K129" s="47">
        <v>34563</v>
      </c>
      <c r="L129" s="66">
        <f t="shared" si="0"/>
        <v>653091</v>
      </c>
    </row>
    <row r="130" spans="2:12" ht="16.2" thickBot="1" x14ac:dyDescent="0.35">
      <c r="B130" s="58">
        <v>45383</v>
      </c>
      <c r="C130" s="10">
        <v>454814</v>
      </c>
      <c r="D130" s="10">
        <v>144050</v>
      </c>
      <c r="E130" s="11">
        <v>22099</v>
      </c>
      <c r="F130" s="10">
        <v>17170</v>
      </c>
      <c r="G130" s="10">
        <v>70737</v>
      </c>
      <c r="H130" s="10">
        <v>65111</v>
      </c>
      <c r="I130" s="10">
        <v>46425</v>
      </c>
      <c r="J130" s="47">
        <v>155</v>
      </c>
      <c r="K130" s="47">
        <v>46090</v>
      </c>
      <c r="L130" s="66">
        <f t="shared" si="0"/>
        <v>866651</v>
      </c>
    </row>
    <row r="131" spans="2:12" ht="16.2" thickBot="1" x14ac:dyDescent="0.35">
      <c r="B131" s="58">
        <v>45413</v>
      </c>
      <c r="C131" s="10">
        <v>572981</v>
      </c>
      <c r="D131" s="10">
        <v>180328</v>
      </c>
      <c r="E131" s="11">
        <v>27488</v>
      </c>
      <c r="F131" s="10">
        <v>20100</v>
      </c>
      <c r="G131" s="10">
        <v>88752</v>
      </c>
      <c r="H131" s="10">
        <v>81298</v>
      </c>
      <c r="I131" s="10">
        <v>58132</v>
      </c>
      <c r="J131" s="47">
        <v>190</v>
      </c>
      <c r="K131" s="47">
        <v>56469</v>
      </c>
      <c r="L131" s="66">
        <f t="shared" si="0"/>
        <v>1085738</v>
      </c>
    </row>
    <row r="132" spans="2:12" ht="16.2" thickBot="1" x14ac:dyDescent="0.35">
      <c r="B132" s="58">
        <v>45444</v>
      </c>
      <c r="C132" s="10">
        <v>685324</v>
      </c>
      <c r="D132" s="10">
        <v>216522</v>
      </c>
      <c r="E132" s="11">
        <v>34243</v>
      </c>
      <c r="F132" s="10">
        <v>23218</v>
      </c>
      <c r="G132" s="10">
        <v>106038</v>
      </c>
      <c r="H132" s="10">
        <v>97444</v>
      </c>
      <c r="I132" s="10">
        <v>69587</v>
      </c>
      <c r="J132" s="47">
        <v>225</v>
      </c>
      <c r="K132" s="47">
        <v>68193</v>
      </c>
      <c r="L132" s="66">
        <f t="shared" si="0"/>
        <v>1300794</v>
      </c>
    </row>
    <row r="133" spans="2:12" ht="16.2" thickBot="1" x14ac:dyDescent="0.35">
      <c r="B133" s="58">
        <v>45474</v>
      </c>
      <c r="C133" s="10">
        <v>805684</v>
      </c>
      <c r="D133" s="10">
        <v>252293</v>
      </c>
      <c r="E133" s="11">
        <v>40813</v>
      </c>
      <c r="F133" s="10">
        <v>26484</v>
      </c>
      <c r="G133" s="10">
        <v>122701</v>
      </c>
      <c r="H133" s="10">
        <v>114674</v>
      </c>
      <c r="I133" s="10">
        <v>81385</v>
      </c>
      <c r="J133" s="47">
        <v>259</v>
      </c>
      <c r="K133" s="47">
        <v>79408</v>
      </c>
      <c r="L133" s="66">
        <f t="shared" si="0"/>
        <v>1523701</v>
      </c>
    </row>
    <row r="134" spans="2:12" ht="16.2" thickBot="1" x14ac:dyDescent="0.35">
      <c r="B134" s="58">
        <v>45505</v>
      </c>
      <c r="C134" s="10">
        <v>933938</v>
      </c>
      <c r="D134" s="10">
        <v>288338</v>
      </c>
      <c r="E134" s="11">
        <v>49390</v>
      </c>
      <c r="F134" s="10">
        <v>29826</v>
      </c>
      <c r="G134" s="10">
        <v>139481</v>
      </c>
      <c r="H134" s="10">
        <v>131594</v>
      </c>
      <c r="I134" s="10">
        <v>93400</v>
      </c>
      <c r="J134" s="47">
        <v>293</v>
      </c>
      <c r="K134" s="47">
        <v>90911</v>
      </c>
      <c r="L134" s="66">
        <f t="shared" si="0"/>
        <v>1757171</v>
      </c>
    </row>
    <row r="135" spans="2:12" ht="16.2" thickBot="1" x14ac:dyDescent="0.35">
      <c r="B135" s="58">
        <v>45536</v>
      </c>
      <c r="C135" s="10">
        <v>1059773</v>
      </c>
      <c r="D135" s="10">
        <v>323140</v>
      </c>
      <c r="E135" s="11">
        <v>56026</v>
      </c>
      <c r="F135" s="10">
        <v>34143</v>
      </c>
      <c r="G135" s="10">
        <v>157100</v>
      </c>
      <c r="H135" s="10">
        <v>147898</v>
      </c>
      <c r="I135" s="10">
        <v>104600</v>
      </c>
      <c r="J135" s="47">
        <v>326</v>
      </c>
      <c r="K135" s="47">
        <v>102634</v>
      </c>
      <c r="L135" s="66">
        <f t="shared" si="0"/>
        <v>1985640</v>
      </c>
    </row>
    <row r="136" spans="2:12" ht="16.2" thickBot="1" x14ac:dyDescent="0.35">
      <c r="B136" s="58">
        <v>45566</v>
      </c>
      <c r="C136" s="10">
        <v>1180365</v>
      </c>
      <c r="D136" s="10">
        <v>359807</v>
      </c>
      <c r="E136" s="11">
        <v>60447</v>
      </c>
      <c r="F136" s="10">
        <v>37413</v>
      </c>
      <c r="G136" s="10">
        <v>173986</v>
      </c>
      <c r="H136" s="10">
        <v>163704</v>
      </c>
      <c r="I136" s="10">
        <v>115995</v>
      </c>
      <c r="J136" s="47">
        <v>358</v>
      </c>
      <c r="K136" s="47">
        <v>114309</v>
      </c>
      <c r="L136" s="66">
        <v>2206384</v>
      </c>
    </row>
    <row r="137" spans="2:12" ht="16.2" thickBot="1" x14ac:dyDescent="0.35">
      <c r="B137" s="58">
        <v>45597</v>
      </c>
      <c r="C137" s="10">
        <v>1300287</v>
      </c>
      <c r="D137" s="10">
        <v>395410</v>
      </c>
      <c r="E137" s="11">
        <v>67155</v>
      </c>
      <c r="F137" s="10">
        <v>40702</v>
      </c>
      <c r="G137" s="10">
        <v>191643</v>
      </c>
      <c r="H137" s="10">
        <v>178853</v>
      </c>
      <c r="I137" s="10">
        <v>127383</v>
      </c>
      <c r="J137" s="47">
        <v>389</v>
      </c>
      <c r="K137" s="47">
        <v>125142</v>
      </c>
      <c r="L137" s="66">
        <v>2426964</v>
      </c>
    </row>
    <row r="138" spans="2:12" ht="16.2" thickBot="1" x14ac:dyDescent="0.35">
      <c r="B138" s="58">
        <v>45627</v>
      </c>
      <c r="C138" s="10">
        <v>1423207</v>
      </c>
      <c r="D138" s="10">
        <v>434258</v>
      </c>
      <c r="E138" s="11">
        <v>72651</v>
      </c>
      <c r="F138" s="10">
        <v>43811</v>
      </c>
      <c r="G138" s="10">
        <v>209337</v>
      </c>
      <c r="H138" s="10">
        <v>194228</v>
      </c>
      <c r="I138" s="10">
        <v>139357</v>
      </c>
      <c r="J138" s="47">
        <v>431</v>
      </c>
      <c r="K138" s="47">
        <v>135926</v>
      </c>
      <c r="L138" s="66">
        <v>2653206</v>
      </c>
    </row>
    <row r="139" spans="2:12" x14ac:dyDescent="0.3">
      <c r="B139" s="1" t="s">
        <v>2</v>
      </c>
    </row>
    <row r="140" spans="2:12" x14ac:dyDescent="0.3">
      <c r="B140" s="1" t="s">
        <v>1</v>
      </c>
    </row>
    <row r="141" spans="2:12" x14ac:dyDescent="0.3">
      <c r="B141" s="1"/>
    </row>
    <row r="142" spans="2:12" x14ac:dyDescent="0.3"/>
    <row r="143" spans="2:12" x14ac:dyDescent="0.3"/>
    <row r="144" spans="2:12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  <row r="174" x14ac:dyDescent="0.3"/>
    <row r="175" x14ac:dyDescent="0.3"/>
    <row r="176" x14ac:dyDescent="0.3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</cp:lastModifiedBy>
  <dcterms:created xsi:type="dcterms:W3CDTF">2017-02-16T16:56:29Z</dcterms:created>
  <dcterms:modified xsi:type="dcterms:W3CDTF">2025-02-06T21:17:54Z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